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beechacresparentingcenter.sharepoint.com/sites/BeechAcresFiles/Finance/Gen_Acctg/AP/"/>
    </mc:Choice>
  </mc:AlternateContent>
  <xr:revisionPtr revIDLastSave="3" documentId="8_{3DBDFBD1-EF6F-4929-A2E4-FB3CC345BCB2}" xr6:coauthVersionLast="47" xr6:coauthVersionMax="47" xr10:uidLastSave="{ED676BC9-FFA5-4762-9D6E-6E31B4BF24BE}"/>
  <bookViews>
    <workbookView xWindow="936" yWindow="936" windowWidth="21600" windowHeight="11292" xr2:uid="{00000000-000D-0000-FFFF-FFFF00000000}"/>
  </bookViews>
  <sheets>
    <sheet name="Sheet1" sheetId="1" r:id="rId1"/>
  </sheets>
  <definedNames>
    <definedName name="_xlnm.Print_Area" localSheetId="0">Sheet1!$A$1:$Q$67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60" i="1" l="1"/>
  <c r="Q59" i="1"/>
  <c r="Q58" i="1"/>
  <c r="Q57" i="1"/>
  <c r="Q56" i="1"/>
  <c r="Q55" i="1"/>
  <c r="Q54" i="1"/>
  <c r="Q53" i="1"/>
  <c r="Q52" i="1"/>
  <c r="Q51" i="1"/>
  <c r="Q50" i="1"/>
  <c r="Q49" i="1"/>
  <c r="Q45" i="1"/>
  <c r="Q43" i="1"/>
  <c r="Q47" i="1"/>
  <c r="P37" i="1" l="1"/>
  <c r="Q37" i="1"/>
</calcChain>
</file>

<file path=xl/sharedStrings.xml><?xml version="1.0" encoding="utf-8"?>
<sst xmlns="http://schemas.openxmlformats.org/spreadsheetml/2006/main" count="102" uniqueCount="99">
  <si>
    <t>Date</t>
  </si>
  <si>
    <t>From</t>
  </si>
  <si>
    <t>To</t>
  </si>
  <si>
    <t>Business Purpose</t>
  </si>
  <si>
    <t>Parking (Attach Receipts)</t>
  </si>
  <si>
    <t>Approved By:</t>
  </si>
  <si>
    <t>Team Leader Signature</t>
  </si>
  <si>
    <t>For Finance Use Only</t>
  </si>
  <si>
    <t>Foster Parent Mileage Expense Form</t>
  </si>
  <si>
    <t>X if Round Trip</t>
  </si>
  <si>
    <t>Total # of Miles (Rounded to Whole Mile</t>
  </si>
  <si>
    <t>TOTAL</t>
  </si>
  <si>
    <t>*Please be sure to fill in the service code column.</t>
  </si>
  <si>
    <t>Pages</t>
  </si>
  <si>
    <t>Parking</t>
  </si>
  <si>
    <t>Vender Id#</t>
  </si>
  <si>
    <t>Total Reimbursement</t>
  </si>
  <si>
    <t>Foster Care Specialist Signature</t>
  </si>
  <si>
    <t>Foster Parent Signature</t>
  </si>
  <si>
    <t>Mileage Reimbursement Rate -----------------&gt;</t>
  </si>
  <si>
    <t xml:space="preserve">Acct. Level 1 </t>
  </si>
  <si>
    <t xml:space="preserve">Acct. Level 3 </t>
  </si>
  <si>
    <t xml:space="preserve">Acct. Trad </t>
  </si>
  <si>
    <t xml:space="preserve">Special Needs </t>
  </si>
  <si>
    <t>Unallowable</t>
  </si>
  <si>
    <t>Maint</t>
  </si>
  <si>
    <t>Admin</t>
  </si>
  <si>
    <t xml:space="preserve">Maint: </t>
  </si>
  <si>
    <t>Admin:</t>
  </si>
  <si>
    <t>Acct 6571-D101 Lvl 1</t>
  </si>
  <si>
    <t>Acct 6572-D101 Lvl 3</t>
  </si>
  <si>
    <t>Acct 6573-D101 Trad</t>
  </si>
  <si>
    <t>Acct 6574-D101 SpN</t>
  </si>
  <si>
    <t>Acct 6581-D101 Lvl 1</t>
  </si>
  <si>
    <t>Acct 6582-D101 Lvl 3</t>
  </si>
  <si>
    <t>Acct 6583-D101 Trad</t>
  </si>
  <si>
    <t>Acct 6584-D101 SpN</t>
  </si>
  <si>
    <t>Acct 6585-D101 Lvl 1</t>
  </si>
  <si>
    <t>Acct 6586-D101 Lvl 3</t>
  </si>
  <si>
    <t>Acct 6587-D101 Trad</t>
  </si>
  <si>
    <t>Acct 6588-D101 SpN</t>
  </si>
  <si>
    <t>Project</t>
  </si>
  <si>
    <t>Growth</t>
  </si>
  <si>
    <t>R001</t>
  </si>
  <si>
    <t>Location</t>
  </si>
  <si>
    <r>
      <t>Foster Parent</t>
    </r>
    <r>
      <rPr>
        <sz val="10"/>
        <rFont val="Arial"/>
        <family val="2"/>
      </rPr>
      <t xml:space="preserve">: </t>
    </r>
  </si>
  <si>
    <r>
      <t>Month/Year:</t>
    </r>
    <r>
      <rPr>
        <sz val="10"/>
        <rFont val="Arial"/>
        <family val="2"/>
      </rPr>
      <t xml:space="preserve"> </t>
    </r>
  </si>
  <si>
    <t>Childs Initials</t>
  </si>
  <si>
    <t>Location:</t>
  </si>
  <si>
    <t>of</t>
  </si>
  <si>
    <t>G0001</t>
  </si>
  <si>
    <t>G0002</t>
  </si>
  <si>
    <t>G0003</t>
  </si>
  <si>
    <t>G0004</t>
  </si>
  <si>
    <t>G0005</t>
  </si>
  <si>
    <t>G0006</t>
  </si>
  <si>
    <t>G0007</t>
  </si>
  <si>
    <t>G0008</t>
  </si>
  <si>
    <t>G0009</t>
  </si>
  <si>
    <t>G0010</t>
  </si>
  <si>
    <t>G0011</t>
  </si>
  <si>
    <t>Hamilton County</t>
  </si>
  <si>
    <t>L300</t>
  </si>
  <si>
    <t>D101</t>
  </si>
  <si>
    <t>L301</t>
  </si>
  <si>
    <t>L302</t>
  </si>
  <si>
    <t>L303</t>
  </si>
  <si>
    <t>L304</t>
  </si>
  <si>
    <t>L305</t>
  </si>
  <si>
    <t>L306</t>
  </si>
  <si>
    <t>L307</t>
  </si>
  <si>
    <t>L308</t>
  </si>
  <si>
    <t>L309</t>
  </si>
  <si>
    <t>L310</t>
  </si>
  <si>
    <t>Montgomery County</t>
  </si>
  <si>
    <t>Clermont County</t>
  </si>
  <si>
    <t>Butler County</t>
  </si>
  <si>
    <t>Clinton County</t>
  </si>
  <si>
    <t>Portage County</t>
  </si>
  <si>
    <t>Highland County</t>
  </si>
  <si>
    <t>Adams County</t>
  </si>
  <si>
    <t>Warren County</t>
  </si>
  <si>
    <t>Summit County</t>
  </si>
  <si>
    <t>Hamilton County JFS Contract</t>
  </si>
  <si>
    <t>Butler County FC</t>
  </si>
  <si>
    <t>Clermont County FC</t>
  </si>
  <si>
    <t>Project:</t>
  </si>
  <si>
    <t>Clinton County FC</t>
  </si>
  <si>
    <t>Highland County FC</t>
  </si>
  <si>
    <t>Montgomery County FC</t>
  </si>
  <si>
    <t>Portage County FC</t>
  </si>
  <si>
    <t>Scioto County FC</t>
  </si>
  <si>
    <t>Scioto County</t>
  </si>
  <si>
    <t>Summit County FC</t>
  </si>
  <si>
    <t>Warran County FC</t>
  </si>
  <si>
    <t>Adams County FC</t>
  </si>
  <si>
    <t>Amount of reasonable costs (not included in the foster parent per diem) to transport a child for birth family visits and/or to remain in the school               </t>
  </si>
  <si>
    <t>               of origin at the time of placement in foster care.        </t>
  </si>
  <si>
    <t>Amount of reasonable costs (not included in the foster parent per diem) to attend required court appearances.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</si>
</sst>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/d/yy;@"/>
    <numFmt numFmtId="165" formatCode="_(&quot;$&quot;* #,##0.000_);_(&quot;$&quot;* \(#,##0.000\);_(&quot;$&quot;* &quot;-&quot;???_);_(@_)"/>
  </numFmts>
  <fonts count="1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8"/>
      <name val="Baguet Script"/>
    </font>
    <font>
      <sz val="18"/>
      <name val="Baguet Script"/>
    </font>
    <font>
      <sz val="10"/>
      <name val="Segoe Script"/>
      <family val="4"/>
    </font>
    <font>
      <sz val="12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5">
    <xf numFmtId="0" fontId="0" fillId="0" borderId="0" xfId="0"/>
    <xf numFmtId="7" fontId="1" fillId="0" borderId="6" xfId="2" applyNumberFormat="1" applyFont="1" applyBorder="1" applyProtection="1"/>
    <xf numFmtId="7" fontId="1" fillId="4" borderId="2" xfId="0" applyNumberFormat="1" applyFont="1" applyFill="1" applyBorder="1"/>
    <xf numFmtId="7" fontId="1" fillId="0" borderId="6" xfId="0" applyNumberFormat="1" applyFont="1" applyBorder="1"/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8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2" fillId="0" borderId="0" xfId="0" applyFont="1" applyAlignment="1" applyProtection="1">
      <alignment horizontal="right"/>
      <protection locked="0"/>
    </xf>
    <xf numFmtId="0" fontId="2" fillId="0" borderId="0" xfId="0" applyFont="1" applyProtection="1">
      <protection locked="0"/>
    </xf>
    <xf numFmtId="0" fontId="9" fillId="0" borderId="4" xfId="0" applyFont="1" applyBorder="1" applyAlignment="1" applyProtection="1">
      <alignment horizontal="center" wrapText="1"/>
      <protection locked="0"/>
    </xf>
    <xf numFmtId="0" fontId="3" fillId="0" borderId="4" xfId="0" applyFont="1" applyBorder="1" applyAlignment="1" applyProtection="1">
      <alignment horizontal="center" wrapText="1"/>
      <protection locked="0"/>
    </xf>
    <xf numFmtId="0" fontId="9" fillId="0" borderId="12" xfId="0" applyFont="1" applyBorder="1" applyAlignment="1" applyProtection="1">
      <alignment horizontal="center" wrapText="1"/>
      <protection locked="0"/>
    </xf>
    <xf numFmtId="0" fontId="7" fillId="3" borderId="13" xfId="0" applyFont="1" applyFill="1" applyBorder="1" applyAlignment="1" applyProtection="1">
      <alignment horizontal="center" wrapText="1"/>
      <protection locked="0"/>
    </xf>
    <xf numFmtId="0" fontId="7" fillId="3" borderId="14" xfId="0" applyFont="1" applyFill="1" applyBorder="1" applyAlignment="1" applyProtection="1">
      <alignment horizontal="center" wrapText="1"/>
      <protection locked="0"/>
    </xf>
    <xf numFmtId="0" fontId="7" fillId="3" borderId="15" xfId="0" applyFont="1" applyFill="1" applyBorder="1" applyAlignment="1" applyProtection="1">
      <alignment horizontal="center" wrapText="1"/>
      <protection locked="0"/>
    </xf>
    <xf numFmtId="0" fontId="7" fillId="2" borderId="13" xfId="0" applyFont="1" applyFill="1" applyBorder="1" applyAlignment="1" applyProtection="1">
      <alignment horizontal="center" wrapText="1"/>
      <protection locked="0"/>
    </xf>
    <xf numFmtId="0" fontId="7" fillId="2" borderId="14" xfId="0" applyFont="1" applyFill="1" applyBorder="1" applyAlignment="1" applyProtection="1">
      <alignment horizontal="center" wrapText="1"/>
      <protection locked="0"/>
    </xf>
    <xf numFmtId="0" fontId="7" fillId="2" borderId="29" xfId="0" applyFont="1" applyFill="1" applyBorder="1" applyAlignment="1" applyProtection="1">
      <alignment horizontal="center" wrapText="1"/>
      <protection locked="0"/>
    </xf>
    <xf numFmtId="0" fontId="7" fillId="2" borderId="32" xfId="0" applyFont="1" applyFill="1" applyBorder="1" applyAlignment="1" applyProtection="1">
      <alignment horizontal="center" wrapText="1"/>
      <protection locked="0"/>
    </xf>
    <xf numFmtId="0" fontId="6" fillId="0" borderId="11" xfId="0" applyFont="1" applyBorder="1" applyAlignment="1" applyProtection="1">
      <alignment horizontal="center" wrapText="1"/>
      <protection locked="0"/>
    </xf>
    <xf numFmtId="0" fontId="6" fillId="0" borderId="4" xfId="0" applyFont="1" applyBorder="1" applyAlignment="1" applyProtection="1">
      <alignment horizontal="center" wrapText="1"/>
      <protection locked="0"/>
    </xf>
    <xf numFmtId="0" fontId="4" fillId="0" borderId="0" xfId="0" applyFont="1" applyAlignment="1" applyProtection="1">
      <alignment horizontal="center"/>
      <protection locked="0"/>
    </xf>
    <xf numFmtId="164" fontId="1" fillId="0" borderId="4" xfId="0" applyNumberFormat="1" applyFont="1" applyBorder="1" applyProtection="1">
      <protection locked="0"/>
    </xf>
    <xf numFmtId="0" fontId="1" fillId="0" borderId="4" xfId="0" applyFont="1" applyBorder="1" applyProtection="1">
      <protection locked="0"/>
    </xf>
    <xf numFmtId="0" fontId="1" fillId="0" borderId="12" xfId="0" applyFont="1" applyBorder="1" applyProtection="1">
      <protection locked="0"/>
    </xf>
    <xf numFmtId="0" fontId="1" fillId="3" borderId="16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17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0" borderId="11" xfId="0" applyFont="1" applyBorder="1" applyProtection="1">
      <protection locked="0"/>
    </xf>
    <xf numFmtId="43" fontId="1" fillId="0" borderId="4" xfId="1" applyFont="1" applyBorder="1" applyProtection="1">
      <protection locked="0"/>
    </xf>
    <xf numFmtId="7" fontId="1" fillId="0" borderId="4" xfId="2" applyNumberFormat="1" applyFont="1" applyBorder="1" applyProtection="1">
      <protection locked="0"/>
    </xf>
    <xf numFmtId="0" fontId="5" fillId="0" borderId="0" xfId="0" applyFont="1" applyProtection="1">
      <protection locked="0"/>
    </xf>
    <xf numFmtId="7" fontId="1" fillId="0" borderId="0" xfId="2" applyNumberFormat="1" applyFont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4" xfId="0" applyFont="1" applyFill="1" applyBorder="1" applyProtection="1">
      <protection locked="0"/>
    </xf>
    <xf numFmtId="0" fontId="1" fillId="3" borderId="17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18" xfId="0" applyFont="1" applyBorder="1" applyProtection="1">
      <protection locked="0"/>
    </xf>
    <xf numFmtId="0" fontId="1" fillId="0" borderId="19" xfId="0" applyFont="1" applyBorder="1" applyProtection="1">
      <protection locked="0"/>
    </xf>
    <xf numFmtId="0" fontId="1" fillId="0" borderId="20" xfId="0" applyFont="1" applyBorder="1" applyProtection="1">
      <protection locked="0"/>
    </xf>
    <xf numFmtId="0" fontId="1" fillId="0" borderId="30" xfId="0" applyFont="1" applyBorder="1" applyProtection="1">
      <protection locked="0"/>
    </xf>
    <xf numFmtId="0" fontId="2" fillId="0" borderId="18" xfId="0" applyFont="1" applyBorder="1" applyProtection="1">
      <protection locked="0"/>
    </xf>
    <xf numFmtId="0" fontId="2" fillId="0" borderId="31" xfId="0" applyFont="1" applyBorder="1" applyProtection="1">
      <protection locked="0"/>
    </xf>
    <xf numFmtId="0" fontId="0" fillId="0" borderId="0" xfId="0" applyAlignment="1" applyProtection="1">
      <alignment horizontal="right"/>
      <protection locked="0"/>
    </xf>
    <xf numFmtId="43" fontId="0" fillId="0" borderId="0" xfId="0" applyNumberFormat="1" applyProtection="1">
      <protection locked="0"/>
    </xf>
    <xf numFmtId="7" fontId="0" fillId="0" borderId="0" xfId="2" applyNumberFormat="1" applyFont="1" applyBorder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Protection="1">
      <protection locked="0"/>
    </xf>
    <xf numFmtId="14" fontId="1" fillId="0" borderId="3" xfId="0" applyNumberFormat="1" applyFont="1" applyBorder="1" applyProtection="1">
      <protection locked="0"/>
    </xf>
    <xf numFmtId="0" fontId="11" fillId="0" borderId="3" xfId="0" applyFont="1" applyBorder="1" applyProtection="1">
      <protection locked="0"/>
    </xf>
    <xf numFmtId="0" fontId="0" fillId="0" borderId="3" xfId="0" applyBorder="1" applyProtection="1">
      <protection locked="0"/>
    </xf>
    <xf numFmtId="0" fontId="1" fillId="0" borderId="9" xfId="0" applyFont="1" applyBorder="1" applyProtection="1">
      <protection locked="0"/>
    </xf>
    <xf numFmtId="0" fontId="1" fillId="0" borderId="8" xfId="0" applyFont="1" applyBorder="1" applyProtection="1">
      <protection locked="0"/>
    </xf>
    <xf numFmtId="0" fontId="1" fillId="0" borderId="7" xfId="0" applyFont="1" applyBorder="1" applyProtection="1">
      <protection locked="0"/>
    </xf>
    <xf numFmtId="0" fontId="1" fillId="0" borderId="10" xfId="0" applyFont="1" applyBorder="1" applyProtection="1">
      <protection locked="0"/>
    </xf>
    <xf numFmtId="0" fontId="1" fillId="0" borderId="1" xfId="0" applyFont="1" applyBorder="1" applyProtection="1">
      <protection locked="0"/>
    </xf>
    <xf numFmtId="44" fontId="1" fillId="0" borderId="0" xfId="2" applyFont="1" applyBorder="1" applyProtection="1">
      <protection locked="0"/>
    </xf>
    <xf numFmtId="0" fontId="3" fillId="0" borderId="0" xfId="0" applyFont="1" applyProtection="1">
      <protection locked="0"/>
    </xf>
    <xf numFmtId="0" fontId="1" fillId="0" borderId="0" xfId="0" applyFont="1" applyAlignment="1" applyProtection="1">
      <alignment horizontal="right"/>
      <protection locked="0"/>
    </xf>
    <xf numFmtId="14" fontId="0" fillId="0" borderId="0" xfId="0" applyNumberFormat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Alignment="1" applyProtection="1">
      <alignment wrapText="1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2" fillId="0" borderId="3" xfId="0" applyFont="1" applyBorder="1" applyProtection="1">
      <protection locked="0"/>
    </xf>
    <xf numFmtId="0" fontId="1" fillId="0" borderId="3" xfId="0" applyFont="1" applyBorder="1" applyProtection="1">
      <protection locked="0"/>
    </xf>
    <xf numFmtId="0" fontId="3" fillId="0" borderId="0" xfId="0" applyFont="1" applyAlignment="1" applyProtection="1">
      <alignment horizontal="right"/>
      <protection locked="0"/>
    </xf>
    <xf numFmtId="7" fontId="1" fillId="0" borderId="6" xfId="0" applyNumberFormat="1" applyFont="1" applyBorder="1" applyProtection="1">
      <protection locked="0"/>
    </xf>
    <xf numFmtId="0" fontId="0" fillId="0" borderId="10" xfId="0" applyBorder="1" applyProtection="1">
      <protection locked="0"/>
    </xf>
    <xf numFmtId="7" fontId="1" fillId="0" borderId="2" xfId="0" applyNumberFormat="1" applyFont="1" applyBorder="1" applyProtection="1">
      <protection locked="0"/>
    </xf>
    <xf numFmtId="0" fontId="0" fillId="0" borderId="5" xfId="0" applyBorder="1" applyProtection="1">
      <protection locked="0"/>
    </xf>
    <xf numFmtId="0" fontId="0" fillId="0" borderId="3" xfId="0" applyBorder="1" applyAlignment="1" applyProtection="1">
      <alignment horizontal="right"/>
      <protection locked="0"/>
    </xf>
    <xf numFmtId="7" fontId="1" fillId="0" borderId="0" xfId="0" applyNumberFormat="1" applyFont="1" applyProtection="1">
      <protection locked="0"/>
    </xf>
    <xf numFmtId="0" fontId="1" fillId="0" borderId="21" xfId="0" applyFont="1" applyBorder="1" applyProtection="1">
      <protection locked="0"/>
    </xf>
    <xf numFmtId="0" fontId="0" fillId="0" borderId="22" xfId="0" applyBorder="1" applyProtection="1"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1" fillId="0" borderId="26" xfId="0" applyFont="1" applyBorder="1" applyProtection="1">
      <protection locked="0"/>
    </xf>
    <xf numFmtId="0" fontId="0" fillId="0" borderId="27" xfId="0" applyBorder="1" applyProtection="1">
      <protection locked="0"/>
    </xf>
    <xf numFmtId="0" fontId="0" fillId="0" borderId="28" xfId="0" applyBorder="1" applyProtection="1">
      <protection locked="0"/>
    </xf>
    <xf numFmtId="0" fontId="1" fillId="0" borderId="0" xfId="0" applyFont="1"/>
    <xf numFmtId="0" fontId="1" fillId="0" borderId="2" xfId="0" applyFont="1" applyBorder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3" fillId="0" borderId="0" xfId="0" applyFont="1"/>
    <xf numFmtId="0" fontId="3" fillId="0" borderId="2" xfId="0" applyFont="1" applyBorder="1"/>
    <xf numFmtId="0" fontId="2" fillId="0" borderId="0" xfId="0" applyFont="1" applyAlignment="1">
      <alignment horizontal="right"/>
    </xf>
    <xf numFmtId="7" fontId="0" fillId="0" borderId="0" xfId="0" applyNumberFormat="1" applyProtection="1">
      <protection locked="0"/>
    </xf>
    <xf numFmtId="0" fontId="13" fillId="0" borderId="22" xfId="0" applyFont="1" applyBorder="1" applyAlignment="1" applyProtection="1">
      <alignment vertical="center"/>
      <protection locked="0"/>
    </xf>
    <xf numFmtId="0" fontId="13" fillId="0" borderId="0" xfId="0" applyFont="1" applyAlignment="1" applyProtection="1">
      <alignment vertical="center"/>
      <protection locked="0"/>
    </xf>
    <xf numFmtId="165" fontId="2" fillId="0" borderId="0" xfId="2" applyNumberFormat="1" applyFont="1" applyBorder="1" applyProtection="1"/>
    <xf numFmtId="0" fontId="13" fillId="0" borderId="27" xfId="0" applyFont="1" applyBorder="1"/>
    <xf numFmtId="0" fontId="2" fillId="0" borderId="0" xfId="0" applyFont="1" applyAlignment="1" applyProtection="1">
      <alignment horizontal="center"/>
      <protection locked="0"/>
    </xf>
    <xf numFmtId="16" fontId="2" fillId="0" borderId="3" xfId="0" applyNumberFormat="1" applyFont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106680</xdr:colOff>
      <xdr:row>6</xdr:row>
      <xdr:rowOff>41798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1161924-F787-8C13-7D24-50802BC322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1450"/>
          <a:ext cx="3829050" cy="9009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X67"/>
  <sheetViews>
    <sheetView tabSelected="1" topLeftCell="A36" zoomScale="80" zoomScaleNormal="80" workbookViewId="0">
      <selection activeCell="Q40" sqref="Q40"/>
    </sheetView>
  </sheetViews>
  <sheetFormatPr defaultColWidth="9.140625" defaultRowHeight="12.75" x14ac:dyDescent="0.2"/>
  <cols>
    <col min="1" max="1" width="13.85546875" style="4" bestFit="1" customWidth="1"/>
    <col min="2" max="2" width="7.85546875" style="4" customWidth="1"/>
    <col min="3" max="3" width="16.5703125" style="4" customWidth="1"/>
    <col min="4" max="4" width="16" style="4" customWidth="1"/>
    <col min="5" max="5" width="18.28515625" style="4" customWidth="1"/>
    <col min="6" max="6" width="7.42578125" style="4" bestFit="1" customWidth="1"/>
    <col min="7" max="7" width="12.7109375" style="4" customWidth="1"/>
    <col min="8" max="8" width="20.85546875" style="4" customWidth="1"/>
    <col min="9" max="9" width="8.28515625" style="4" customWidth="1"/>
    <col min="10" max="10" width="8.140625" style="4" customWidth="1"/>
    <col min="11" max="11" width="6.7109375" style="4" bestFit="1" customWidth="1"/>
    <col min="12" max="12" width="12.28515625" style="4" customWidth="1"/>
    <col min="13" max="13" width="10.140625" style="4" customWidth="1"/>
    <col min="14" max="14" width="8.5703125" style="4" customWidth="1"/>
    <col min="15" max="15" width="5.5703125" style="4" customWidth="1"/>
    <col min="16" max="16" width="9.7109375" style="4" customWidth="1"/>
    <col min="17" max="17" width="13" style="4" customWidth="1"/>
    <col min="18" max="16384" width="9.140625" style="4"/>
  </cols>
  <sheetData>
    <row r="2" spans="1:24" x14ac:dyDescent="0.2">
      <c r="G2" s="5"/>
      <c r="H2" s="5"/>
      <c r="I2" s="5"/>
      <c r="J2" s="5"/>
      <c r="K2" s="5"/>
      <c r="L2" s="5"/>
      <c r="M2" s="5"/>
      <c r="N2" s="6"/>
      <c r="O2" s="5" t="s">
        <v>49</v>
      </c>
      <c r="P2" s="6"/>
      <c r="Q2" s="4" t="s">
        <v>13</v>
      </c>
    </row>
    <row r="7" spans="1:24" ht="12.75" customHeight="1" x14ac:dyDescent="0.2">
      <c r="C7" s="102" t="s">
        <v>8</v>
      </c>
      <c r="D7" s="102"/>
      <c r="E7" s="102"/>
      <c r="F7" s="8"/>
      <c r="O7" s="9"/>
    </row>
    <row r="8" spans="1:24" ht="12.75" customHeight="1" x14ac:dyDescent="0.2">
      <c r="C8" s="7"/>
      <c r="D8" s="7"/>
      <c r="E8" s="7"/>
      <c r="F8" s="8"/>
      <c r="O8" s="9"/>
    </row>
    <row r="9" spans="1:24" x14ac:dyDescent="0.2">
      <c r="A9" s="10" t="s">
        <v>45</v>
      </c>
      <c r="B9" s="104"/>
      <c r="C9" s="104"/>
      <c r="D9" s="104"/>
      <c r="H9" s="10" t="s">
        <v>46</v>
      </c>
      <c r="I9" s="103"/>
      <c r="J9" s="103"/>
      <c r="K9" s="11"/>
      <c r="L9" s="11"/>
      <c r="M9" s="11"/>
      <c r="N9" s="11"/>
    </row>
    <row r="10" spans="1:24" ht="13.5" thickBot="1" x14ac:dyDescent="0.25"/>
    <row r="11" spans="1:24" s="24" customFormat="1" ht="55.5" customHeight="1" x14ac:dyDescent="0.2">
      <c r="A11" s="12" t="s">
        <v>0</v>
      </c>
      <c r="B11" s="13" t="s">
        <v>47</v>
      </c>
      <c r="C11" s="12" t="s">
        <v>1</v>
      </c>
      <c r="D11" s="12" t="s">
        <v>2</v>
      </c>
      <c r="E11" s="14" t="s">
        <v>3</v>
      </c>
      <c r="F11" s="15" t="s">
        <v>20</v>
      </c>
      <c r="G11" s="16" t="s">
        <v>21</v>
      </c>
      <c r="H11" s="16" t="s">
        <v>22</v>
      </c>
      <c r="I11" s="17" t="s">
        <v>23</v>
      </c>
      <c r="J11" s="18" t="s">
        <v>25</v>
      </c>
      <c r="K11" s="19" t="s">
        <v>26</v>
      </c>
      <c r="L11" s="20" t="s">
        <v>24</v>
      </c>
      <c r="M11" s="18" t="s">
        <v>44</v>
      </c>
      <c r="N11" s="21" t="s">
        <v>41</v>
      </c>
      <c r="O11" s="22" t="s">
        <v>9</v>
      </c>
      <c r="P11" s="23" t="s">
        <v>10</v>
      </c>
      <c r="Q11" s="23" t="s">
        <v>4</v>
      </c>
    </row>
    <row r="12" spans="1:24" s="38" customFormat="1" ht="15" x14ac:dyDescent="0.2">
      <c r="A12" s="25"/>
      <c r="B12" s="26"/>
      <c r="C12" s="26"/>
      <c r="D12" s="26"/>
      <c r="E12" s="27"/>
      <c r="F12" s="28"/>
      <c r="G12" s="29"/>
      <c r="H12" s="29"/>
      <c r="I12" s="30"/>
      <c r="J12" s="31"/>
      <c r="K12" s="32"/>
      <c r="L12" s="33"/>
      <c r="M12" s="31"/>
      <c r="N12" s="34"/>
      <c r="O12" s="35"/>
      <c r="P12" s="36"/>
      <c r="Q12" s="37"/>
    </row>
    <row r="13" spans="1:24" s="38" customFormat="1" ht="15" x14ac:dyDescent="0.2">
      <c r="A13" s="25"/>
      <c r="B13" s="26"/>
      <c r="C13" s="26"/>
      <c r="D13" s="26"/>
      <c r="E13" s="27"/>
      <c r="F13" s="28"/>
      <c r="G13" s="29"/>
      <c r="H13" s="29"/>
      <c r="I13" s="30"/>
      <c r="J13" s="31"/>
      <c r="K13" s="32"/>
      <c r="L13" s="33"/>
      <c r="M13" s="31"/>
      <c r="N13" s="34"/>
      <c r="O13" s="35"/>
      <c r="P13" s="36"/>
      <c r="Q13" s="37"/>
    </row>
    <row r="14" spans="1:24" s="38" customFormat="1" ht="15" x14ac:dyDescent="0.2">
      <c r="A14" s="25"/>
      <c r="B14" s="26"/>
      <c r="C14" s="26"/>
      <c r="D14" s="26"/>
      <c r="E14" s="27"/>
      <c r="F14" s="28"/>
      <c r="G14" s="29"/>
      <c r="H14" s="29"/>
      <c r="I14" s="30"/>
      <c r="J14" s="31"/>
      <c r="K14" s="32"/>
      <c r="L14" s="33"/>
      <c r="M14" s="31"/>
      <c r="N14" s="34"/>
      <c r="O14" s="35"/>
      <c r="P14" s="36"/>
      <c r="Q14" s="37"/>
      <c r="X14" s="39"/>
    </row>
    <row r="15" spans="1:24" s="38" customFormat="1" ht="15" x14ac:dyDescent="0.2">
      <c r="A15" s="25"/>
      <c r="B15" s="26"/>
      <c r="C15" s="26"/>
      <c r="D15" s="26"/>
      <c r="E15" s="27"/>
      <c r="F15" s="28"/>
      <c r="G15" s="29"/>
      <c r="H15" s="29"/>
      <c r="I15" s="30"/>
      <c r="J15" s="31"/>
      <c r="K15" s="32"/>
      <c r="L15" s="33"/>
      <c r="M15" s="31"/>
      <c r="N15" s="34"/>
      <c r="O15" s="35"/>
      <c r="P15" s="36"/>
      <c r="Q15" s="37"/>
    </row>
    <row r="16" spans="1:24" s="38" customFormat="1" ht="15" x14ac:dyDescent="0.2">
      <c r="A16" s="25"/>
      <c r="B16" s="26"/>
      <c r="C16" s="26"/>
      <c r="D16" s="26"/>
      <c r="E16" s="27"/>
      <c r="F16" s="28"/>
      <c r="G16" s="29"/>
      <c r="H16" s="29"/>
      <c r="I16" s="30"/>
      <c r="J16" s="31"/>
      <c r="K16" s="32"/>
      <c r="L16" s="33"/>
      <c r="M16" s="31"/>
      <c r="N16" s="34"/>
      <c r="O16" s="35"/>
      <c r="P16" s="36"/>
      <c r="Q16" s="37"/>
      <c r="V16" s="39"/>
    </row>
    <row r="17" spans="1:17" s="38" customFormat="1" ht="15" x14ac:dyDescent="0.2">
      <c r="A17" s="25"/>
      <c r="B17" s="26"/>
      <c r="C17" s="9"/>
      <c r="D17" s="26"/>
      <c r="E17" s="9"/>
      <c r="F17" s="28"/>
      <c r="G17" s="29"/>
      <c r="H17" s="29"/>
      <c r="I17" s="30"/>
      <c r="J17" s="31"/>
      <c r="K17" s="32"/>
      <c r="L17" s="33"/>
      <c r="M17" s="31"/>
      <c r="N17" s="34"/>
      <c r="O17" s="35"/>
      <c r="P17" s="36"/>
      <c r="Q17" s="37"/>
    </row>
    <row r="18" spans="1:17" s="38" customFormat="1" ht="15" x14ac:dyDescent="0.2">
      <c r="A18" s="25"/>
      <c r="B18" s="26"/>
      <c r="C18" s="26"/>
      <c r="D18" s="26"/>
      <c r="E18" s="27"/>
      <c r="F18" s="28"/>
      <c r="G18" s="29"/>
      <c r="H18" s="29"/>
      <c r="I18" s="30"/>
      <c r="J18" s="31"/>
      <c r="K18" s="32"/>
      <c r="L18" s="33"/>
      <c r="M18" s="31"/>
      <c r="N18" s="34"/>
      <c r="O18" s="35"/>
      <c r="P18" s="36"/>
      <c r="Q18" s="37"/>
    </row>
    <row r="19" spans="1:17" s="38" customFormat="1" ht="15" x14ac:dyDescent="0.2">
      <c r="A19" s="25"/>
      <c r="B19" s="26"/>
      <c r="C19" s="26"/>
      <c r="D19" s="26"/>
      <c r="E19" s="27"/>
      <c r="F19" s="28"/>
      <c r="G19" s="29"/>
      <c r="H19" s="29"/>
      <c r="I19" s="30"/>
      <c r="J19" s="31"/>
      <c r="K19" s="32"/>
      <c r="L19" s="33"/>
      <c r="M19" s="31"/>
      <c r="N19" s="34"/>
      <c r="O19" s="35"/>
      <c r="P19" s="36"/>
      <c r="Q19" s="37"/>
    </row>
    <row r="20" spans="1:17" s="38" customFormat="1" ht="15" x14ac:dyDescent="0.2">
      <c r="A20" s="25"/>
      <c r="B20" s="26"/>
      <c r="C20" s="26"/>
      <c r="D20" s="26"/>
      <c r="E20" s="27"/>
      <c r="F20" s="28"/>
      <c r="G20" s="29"/>
      <c r="H20" s="29"/>
      <c r="I20" s="30"/>
      <c r="J20" s="31"/>
      <c r="K20" s="32"/>
      <c r="L20" s="33"/>
      <c r="M20" s="31"/>
      <c r="N20" s="34"/>
      <c r="O20" s="35"/>
      <c r="P20" s="36"/>
      <c r="Q20" s="37"/>
    </row>
    <row r="21" spans="1:17" s="38" customFormat="1" ht="15" x14ac:dyDescent="0.2">
      <c r="A21" s="25"/>
      <c r="B21" s="26"/>
      <c r="C21" s="26"/>
      <c r="D21" s="26"/>
      <c r="E21" s="27"/>
      <c r="F21" s="28"/>
      <c r="G21" s="29"/>
      <c r="H21" s="29"/>
      <c r="I21" s="30"/>
      <c r="J21" s="31"/>
      <c r="K21" s="32"/>
      <c r="L21" s="33"/>
      <c r="M21" s="31"/>
      <c r="N21" s="34"/>
      <c r="O21" s="35"/>
      <c r="P21" s="36"/>
      <c r="Q21" s="37"/>
    </row>
    <row r="22" spans="1:17" s="38" customFormat="1" ht="15" x14ac:dyDescent="0.2">
      <c r="A22" s="25"/>
      <c r="B22" s="26"/>
      <c r="C22" s="26"/>
      <c r="D22" s="26"/>
      <c r="E22" s="27"/>
      <c r="F22" s="28"/>
      <c r="G22" s="29"/>
      <c r="H22" s="29"/>
      <c r="I22" s="30"/>
      <c r="J22" s="31"/>
      <c r="K22" s="32"/>
      <c r="L22" s="33"/>
      <c r="M22" s="31"/>
      <c r="N22" s="34"/>
      <c r="O22" s="35"/>
      <c r="P22" s="36"/>
      <c r="Q22" s="37"/>
    </row>
    <row r="23" spans="1:17" s="38" customFormat="1" ht="15" x14ac:dyDescent="0.2">
      <c r="A23" s="25"/>
      <c r="B23" s="26"/>
      <c r="C23" s="26"/>
      <c r="D23" s="26"/>
      <c r="E23" s="27"/>
      <c r="F23" s="28"/>
      <c r="G23" s="29"/>
      <c r="H23" s="29"/>
      <c r="I23" s="30"/>
      <c r="J23" s="31"/>
      <c r="K23" s="32"/>
      <c r="L23" s="33"/>
      <c r="M23" s="31"/>
      <c r="N23" s="34"/>
      <c r="O23" s="35"/>
      <c r="P23" s="36"/>
      <c r="Q23" s="37"/>
    </row>
    <row r="24" spans="1:17" s="38" customFormat="1" ht="15" x14ac:dyDescent="0.2">
      <c r="A24" s="25"/>
      <c r="B24" s="26"/>
      <c r="C24" s="26"/>
      <c r="D24" s="26"/>
      <c r="E24" s="27"/>
      <c r="F24" s="28"/>
      <c r="G24" s="29"/>
      <c r="H24" s="29"/>
      <c r="I24" s="30"/>
      <c r="J24" s="31"/>
      <c r="K24" s="32"/>
      <c r="L24" s="33"/>
      <c r="M24" s="31"/>
      <c r="N24" s="34"/>
      <c r="O24" s="35"/>
      <c r="P24" s="36"/>
      <c r="Q24" s="37"/>
    </row>
    <row r="25" spans="1:17" s="38" customFormat="1" ht="15" x14ac:dyDescent="0.2">
      <c r="A25" s="25"/>
      <c r="B25" s="26"/>
      <c r="C25" s="26"/>
      <c r="D25" s="26"/>
      <c r="E25" s="27"/>
      <c r="F25" s="28"/>
      <c r="G25" s="29"/>
      <c r="H25" s="29"/>
      <c r="I25" s="30"/>
      <c r="J25" s="31"/>
      <c r="K25" s="32"/>
      <c r="L25" s="33"/>
      <c r="M25" s="31"/>
      <c r="N25" s="34"/>
      <c r="O25" s="35"/>
      <c r="P25" s="36"/>
      <c r="Q25" s="37"/>
    </row>
    <row r="26" spans="1:17" s="38" customFormat="1" ht="15" x14ac:dyDescent="0.2">
      <c r="A26" s="25"/>
      <c r="B26" s="26"/>
      <c r="C26" s="26"/>
      <c r="D26" s="26"/>
      <c r="E26" s="27"/>
      <c r="F26" s="28"/>
      <c r="G26" s="29"/>
      <c r="H26" s="29"/>
      <c r="I26" s="30"/>
      <c r="J26" s="31"/>
      <c r="K26" s="32"/>
      <c r="L26" s="33"/>
      <c r="M26" s="31"/>
      <c r="N26" s="34"/>
      <c r="O26" s="35"/>
      <c r="P26" s="36"/>
      <c r="Q26" s="37"/>
    </row>
    <row r="27" spans="1:17" s="38" customFormat="1" ht="15" x14ac:dyDescent="0.2">
      <c r="A27" s="25"/>
      <c r="B27" s="26"/>
      <c r="C27" s="26"/>
      <c r="D27" s="26"/>
      <c r="E27" s="27"/>
      <c r="F27" s="28"/>
      <c r="G27" s="29"/>
      <c r="H27" s="29"/>
      <c r="I27" s="30"/>
      <c r="J27" s="31"/>
      <c r="K27" s="32"/>
      <c r="L27" s="33"/>
      <c r="M27" s="31"/>
      <c r="N27" s="34"/>
      <c r="O27" s="35"/>
      <c r="P27" s="36"/>
      <c r="Q27" s="37"/>
    </row>
    <row r="28" spans="1:17" s="38" customFormat="1" ht="15" x14ac:dyDescent="0.2">
      <c r="A28" s="25"/>
      <c r="B28" s="26"/>
      <c r="C28" s="26"/>
      <c r="D28" s="26"/>
      <c r="E28" s="27"/>
      <c r="F28" s="40"/>
      <c r="G28" s="41"/>
      <c r="H28" s="41"/>
      <c r="I28" s="42"/>
      <c r="J28" s="43"/>
      <c r="K28" s="44"/>
      <c r="L28" s="45"/>
      <c r="M28" s="43"/>
      <c r="N28" s="46"/>
      <c r="O28" s="35"/>
      <c r="P28" s="36"/>
      <c r="Q28" s="37"/>
    </row>
    <row r="29" spans="1:17" s="38" customFormat="1" ht="15" x14ac:dyDescent="0.2">
      <c r="A29" s="25"/>
      <c r="B29" s="26"/>
      <c r="C29" s="26"/>
      <c r="D29" s="26"/>
      <c r="E29" s="27"/>
      <c r="F29" s="40"/>
      <c r="G29" s="41"/>
      <c r="H29" s="41"/>
      <c r="I29" s="42"/>
      <c r="J29" s="43"/>
      <c r="K29" s="44"/>
      <c r="L29" s="45"/>
      <c r="M29" s="43"/>
      <c r="N29" s="46"/>
      <c r="O29" s="35"/>
      <c r="P29" s="36"/>
      <c r="Q29" s="37"/>
    </row>
    <row r="30" spans="1:17" s="38" customFormat="1" ht="15" x14ac:dyDescent="0.2">
      <c r="A30" s="25"/>
      <c r="B30" s="26"/>
      <c r="C30" s="26"/>
      <c r="D30" s="26"/>
      <c r="E30" s="27"/>
      <c r="F30" s="40"/>
      <c r="G30" s="41"/>
      <c r="H30" s="41"/>
      <c r="I30" s="42"/>
      <c r="J30" s="43"/>
      <c r="K30" s="44"/>
      <c r="L30" s="45"/>
      <c r="M30" s="43"/>
      <c r="N30" s="46"/>
      <c r="O30" s="35"/>
      <c r="P30" s="36"/>
      <c r="Q30" s="37"/>
    </row>
    <row r="31" spans="1:17" s="38" customFormat="1" ht="15" x14ac:dyDescent="0.2">
      <c r="A31" s="25"/>
      <c r="B31" s="26"/>
      <c r="C31" s="26"/>
      <c r="D31" s="26"/>
      <c r="E31" s="27"/>
      <c r="F31" s="40"/>
      <c r="G31" s="41"/>
      <c r="H31" s="41"/>
      <c r="I31" s="42"/>
      <c r="J31" s="43"/>
      <c r="K31" s="44"/>
      <c r="L31" s="45"/>
      <c r="M31" s="43"/>
      <c r="N31" s="46"/>
      <c r="O31" s="35"/>
      <c r="P31" s="36"/>
      <c r="Q31" s="37"/>
    </row>
    <row r="32" spans="1:17" s="38" customFormat="1" ht="15" x14ac:dyDescent="0.2">
      <c r="A32" s="25"/>
      <c r="B32" s="26"/>
      <c r="C32" s="26"/>
      <c r="D32" s="26"/>
      <c r="E32" s="27"/>
      <c r="F32" s="40"/>
      <c r="G32" s="41"/>
      <c r="H32" s="41"/>
      <c r="I32" s="42"/>
      <c r="J32" s="43"/>
      <c r="K32" s="44"/>
      <c r="L32" s="45"/>
      <c r="M32" s="43"/>
      <c r="N32" s="46"/>
      <c r="O32" s="35"/>
      <c r="P32" s="36"/>
      <c r="Q32" s="37"/>
    </row>
    <row r="33" spans="1:17" s="38" customFormat="1" ht="15" x14ac:dyDescent="0.2">
      <c r="A33" s="25"/>
      <c r="B33" s="26"/>
      <c r="C33" s="26"/>
      <c r="D33" s="26"/>
      <c r="E33" s="27"/>
      <c r="F33" s="40"/>
      <c r="G33" s="41"/>
      <c r="H33" s="41"/>
      <c r="I33" s="42"/>
      <c r="J33" s="43"/>
      <c r="K33" s="44"/>
      <c r="L33" s="45"/>
      <c r="M33" s="43"/>
      <c r="N33" s="46"/>
      <c r="O33" s="35"/>
      <c r="P33" s="36"/>
      <c r="Q33" s="37"/>
    </row>
    <row r="34" spans="1:17" s="38" customFormat="1" ht="15" x14ac:dyDescent="0.2">
      <c r="A34" s="25"/>
      <c r="B34" s="26"/>
      <c r="C34" s="26"/>
      <c r="D34" s="26"/>
      <c r="E34" s="27"/>
      <c r="F34" s="40"/>
      <c r="G34" s="41"/>
      <c r="H34" s="41"/>
      <c r="I34" s="42"/>
      <c r="J34" s="43"/>
      <c r="K34" s="44"/>
      <c r="L34" s="45"/>
      <c r="M34" s="43"/>
      <c r="N34" s="46"/>
      <c r="O34" s="35"/>
      <c r="P34" s="36"/>
      <c r="Q34" s="37"/>
    </row>
    <row r="35" spans="1:17" s="38" customFormat="1" ht="15" x14ac:dyDescent="0.2">
      <c r="A35" s="25"/>
      <c r="B35" s="26"/>
      <c r="C35" s="26"/>
      <c r="D35" s="26"/>
      <c r="E35" s="27"/>
      <c r="F35" s="40"/>
      <c r="G35" s="41"/>
      <c r="H35" s="41"/>
      <c r="I35" s="42"/>
      <c r="J35" s="43"/>
      <c r="K35" s="44"/>
      <c r="L35" s="45"/>
      <c r="M35" s="43"/>
      <c r="N35" s="46"/>
      <c r="O35" s="35"/>
      <c r="P35" s="36"/>
      <c r="Q35" s="37"/>
    </row>
    <row r="36" spans="1:17" s="38" customFormat="1" ht="15.75" thickBot="1" x14ac:dyDescent="0.25">
      <c r="A36" s="25"/>
      <c r="B36" s="26"/>
      <c r="C36" s="26"/>
      <c r="D36" s="26"/>
      <c r="E36" s="27"/>
      <c r="F36" s="47"/>
      <c r="G36" s="48"/>
      <c r="H36" s="48"/>
      <c r="I36" s="49"/>
      <c r="J36" s="47"/>
      <c r="K36" s="48"/>
      <c r="L36" s="50"/>
      <c r="M36" s="51"/>
      <c r="N36" s="52"/>
      <c r="O36" s="35"/>
      <c r="P36" s="36"/>
      <c r="Q36" s="37"/>
    </row>
    <row r="37" spans="1:17" x14ac:dyDescent="0.2">
      <c r="O37" s="53" t="s">
        <v>11</v>
      </c>
      <c r="P37" s="54">
        <f>SUM(P12:P36)</f>
        <v>0</v>
      </c>
      <c r="Q37" s="97">
        <f>SUM(Q12:Q36)</f>
        <v>0</v>
      </c>
    </row>
    <row r="38" spans="1:17" x14ac:dyDescent="0.2">
      <c r="B38" s="11" t="s">
        <v>12</v>
      </c>
      <c r="Q38" s="55"/>
    </row>
    <row r="39" spans="1:17" x14ac:dyDescent="0.2">
      <c r="B39" s="11"/>
      <c r="C39" s="11"/>
    </row>
    <row r="40" spans="1:17" ht="24.75" x14ac:dyDescent="0.4">
      <c r="A40" s="11"/>
      <c r="B40" s="11"/>
      <c r="C40" s="56"/>
      <c r="D40" s="57"/>
      <c r="G40" s="7" t="s">
        <v>7</v>
      </c>
      <c r="H40" s="7"/>
      <c r="I40" s="7"/>
      <c r="J40" s="7"/>
      <c r="K40" s="7"/>
      <c r="L40" s="7"/>
      <c r="M40" s="7"/>
      <c r="N40" s="7"/>
      <c r="O40" s="7"/>
    </row>
    <row r="41" spans="1:17" ht="24.75" x14ac:dyDescent="0.4">
      <c r="A41" s="58"/>
      <c r="B41" s="9"/>
      <c r="C41" s="59"/>
      <c r="D41" s="59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</row>
    <row r="42" spans="1:17" ht="17.25" customHeight="1" x14ac:dyDescent="0.2">
      <c r="A42" s="9" t="s">
        <v>0</v>
      </c>
      <c r="C42" s="9" t="s">
        <v>18</v>
      </c>
      <c r="D42" s="9"/>
      <c r="E42" s="61" t="s">
        <v>15</v>
      </c>
      <c r="F42" s="62"/>
      <c r="G42" s="62"/>
      <c r="H42" s="63"/>
      <c r="I42" s="63"/>
      <c r="J42" s="63"/>
      <c r="K42" s="63"/>
      <c r="L42" s="63"/>
      <c r="M42" s="63"/>
      <c r="N42" s="63"/>
      <c r="O42" s="63"/>
      <c r="P42" s="63"/>
      <c r="Q42" s="64"/>
    </row>
    <row r="43" spans="1:17" x14ac:dyDescent="0.2">
      <c r="A43" s="9"/>
      <c r="B43" s="9"/>
      <c r="C43" s="9"/>
      <c r="D43" s="9"/>
      <c r="E43" s="65" t="s">
        <v>19</v>
      </c>
      <c r="F43" s="9"/>
      <c r="G43" s="9"/>
      <c r="H43" s="9"/>
      <c r="I43" s="9"/>
      <c r="J43" s="9"/>
      <c r="K43" s="9"/>
      <c r="L43" s="9"/>
      <c r="M43" s="9"/>
      <c r="N43" s="9"/>
      <c r="O43" s="66"/>
      <c r="P43" s="100">
        <v>0.76</v>
      </c>
      <c r="Q43" s="1">
        <f>+P37*P43</f>
        <v>0</v>
      </c>
    </row>
    <row r="44" spans="1:17" s="67" customFormat="1" x14ac:dyDescent="0.2">
      <c r="A44" s="11" t="s">
        <v>5</v>
      </c>
      <c r="B44" s="9"/>
      <c r="C44" s="9"/>
      <c r="D44" s="9"/>
      <c r="E44" s="65"/>
      <c r="F44" s="9"/>
      <c r="G44" s="9"/>
      <c r="H44" s="9"/>
      <c r="I44" s="9"/>
      <c r="J44" s="9"/>
      <c r="K44" s="9"/>
      <c r="L44" s="9"/>
      <c r="M44" s="9"/>
      <c r="N44" s="9"/>
      <c r="O44" s="9"/>
      <c r="P44" s="90"/>
      <c r="Q44" s="91"/>
    </row>
    <row r="45" spans="1:17" x14ac:dyDescent="0.2">
      <c r="A45" s="9"/>
      <c r="B45" s="9"/>
      <c r="C45" s="9"/>
      <c r="D45" s="9"/>
      <c r="E45" s="65"/>
      <c r="F45" s="9"/>
      <c r="G45" s="9"/>
      <c r="H45" s="9"/>
      <c r="I45" s="9"/>
      <c r="J45" s="9"/>
      <c r="K45" s="9"/>
      <c r="L45" s="9"/>
      <c r="M45" s="9"/>
      <c r="N45" s="9"/>
      <c r="O45" s="9"/>
      <c r="P45" s="92" t="s">
        <v>14</v>
      </c>
      <c r="Q45" s="3">
        <f>+Q37</f>
        <v>0</v>
      </c>
    </row>
    <row r="46" spans="1:17" x14ac:dyDescent="0.2">
      <c r="A46" s="69"/>
      <c r="D46" s="9"/>
      <c r="E46" s="70"/>
      <c r="F46" s="9"/>
      <c r="G46" s="9"/>
      <c r="H46" s="9"/>
      <c r="I46" s="9"/>
      <c r="J46" s="9"/>
      <c r="K46" s="9"/>
      <c r="L46" s="9"/>
      <c r="M46" s="9"/>
      <c r="N46" s="9"/>
      <c r="O46" s="9"/>
      <c r="P46" s="90"/>
      <c r="Q46" s="91"/>
    </row>
    <row r="47" spans="1:17" x14ac:dyDescent="0.2">
      <c r="A47" s="63" t="s">
        <v>0</v>
      </c>
      <c r="C47" s="63" t="s">
        <v>17</v>
      </c>
      <c r="D47" s="63"/>
      <c r="E47" s="70"/>
      <c r="H47" s="71"/>
      <c r="P47" s="93" t="s">
        <v>16</v>
      </c>
      <c r="Q47" s="2">
        <f>+Q45+Q43</f>
        <v>0</v>
      </c>
    </row>
    <row r="48" spans="1:17" s="67" customFormat="1" x14ac:dyDescent="0.2">
      <c r="A48" s="9"/>
      <c r="C48" s="9"/>
      <c r="D48" s="9"/>
      <c r="E48" s="72"/>
      <c r="P48" s="94"/>
      <c r="Q48" s="95"/>
    </row>
    <row r="49" spans="1:17" ht="16.5" x14ac:dyDescent="0.4">
      <c r="A49" s="58"/>
      <c r="C49" s="73"/>
      <c r="D49" s="74"/>
      <c r="E49" s="72" t="s">
        <v>48</v>
      </c>
      <c r="H49" s="75" t="s">
        <v>86</v>
      </c>
      <c r="J49" s="75" t="s">
        <v>63</v>
      </c>
      <c r="K49" s="75" t="s">
        <v>43</v>
      </c>
      <c r="L49" s="75" t="s">
        <v>42</v>
      </c>
      <c r="P49" s="96" t="s">
        <v>29</v>
      </c>
      <c r="Q49" s="3">
        <f>SUMIFS(P12:P35,F12:F35,"x",J12:J35,"x")*P43</f>
        <v>0</v>
      </c>
    </row>
    <row r="50" spans="1:17" s="67" customFormat="1" x14ac:dyDescent="0.2">
      <c r="A50" s="63" t="s">
        <v>0</v>
      </c>
      <c r="C50" s="63" t="s">
        <v>6</v>
      </c>
      <c r="D50" s="9"/>
      <c r="E50" s="72" t="s">
        <v>61</v>
      </c>
      <c r="F50" s="75" t="s">
        <v>62</v>
      </c>
      <c r="H50" s="75" t="s">
        <v>83</v>
      </c>
      <c r="I50" s="75" t="s">
        <v>50</v>
      </c>
      <c r="J50" s="75"/>
      <c r="K50" s="75"/>
      <c r="L50" s="75"/>
      <c r="P50" s="96" t="s">
        <v>30</v>
      </c>
      <c r="Q50" s="3">
        <f>SUMIFS(P12:P35,G12:G35,"x",J12:J35,"x")*P43</f>
        <v>0</v>
      </c>
    </row>
    <row r="51" spans="1:17" x14ac:dyDescent="0.2">
      <c r="A51" s="9"/>
      <c r="B51" s="9"/>
      <c r="C51" s="9"/>
      <c r="E51" s="72" t="s">
        <v>74</v>
      </c>
      <c r="F51" s="75" t="s">
        <v>64</v>
      </c>
      <c r="H51" s="75" t="s">
        <v>84</v>
      </c>
      <c r="I51" s="75" t="s">
        <v>51</v>
      </c>
      <c r="J51" s="75"/>
      <c r="K51" s="75"/>
      <c r="L51" s="75"/>
      <c r="P51" s="96" t="s">
        <v>31</v>
      </c>
      <c r="Q51" s="3">
        <f>SUMIFS(P12:P35,H12:H35,"x",J12:J35,"x")*P43</f>
        <v>0</v>
      </c>
    </row>
    <row r="52" spans="1:17" x14ac:dyDescent="0.2">
      <c r="A52" s="9"/>
      <c r="B52" s="9"/>
      <c r="C52" s="9"/>
      <c r="D52" s="9"/>
      <c r="E52" s="72" t="s">
        <v>75</v>
      </c>
      <c r="F52" s="75" t="s">
        <v>65</v>
      </c>
      <c r="H52" s="75" t="s">
        <v>85</v>
      </c>
      <c r="I52" s="75" t="s">
        <v>52</v>
      </c>
      <c r="J52" s="75"/>
      <c r="K52" s="75"/>
      <c r="L52" s="75"/>
      <c r="P52" s="96" t="s">
        <v>32</v>
      </c>
      <c r="Q52" s="3">
        <f>SUMIFS(P12:P35,I12:I35,"x",J12:J35,"x")*P43</f>
        <v>0</v>
      </c>
    </row>
    <row r="53" spans="1:17" x14ac:dyDescent="0.2">
      <c r="A53" s="9"/>
      <c r="B53" s="9"/>
      <c r="C53" s="9"/>
      <c r="D53" s="9"/>
      <c r="E53" s="72" t="s">
        <v>76</v>
      </c>
      <c r="F53" s="75" t="s">
        <v>66</v>
      </c>
      <c r="H53" s="75" t="s">
        <v>87</v>
      </c>
      <c r="I53" s="75" t="s">
        <v>53</v>
      </c>
      <c r="J53" s="75"/>
      <c r="K53" s="75"/>
      <c r="L53" s="75"/>
      <c r="P53" s="96" t="s">
        <v>33</v>
      </c>
      <c r="Q53" s="3">
        <f>SUMIFS(P12:P35,F12:F35,"x",L12:L35,"x")*P43</f>
        <v>0</v>
      </c>
    </row>
    <row r="54" spans="1:17" x14ac:dyDescent="0.2">
      <c r="A54" s="9"/>
      <c r="B54" s="9"/>
      <c r="C54" s="9"/>
      <c r="D54" s="9"/>
      <c r="E54" s="72" t="s">
        <v>77</v>
      </c>
      <c r="F54" s="75" t="s">
        <v>67</v>
      </c>
      <c r="H54" s="75" t="s">
        <v>88</v>
      </c>
      <c r="I54" s="75" t="s">
        <v>54</v>
      </c>
      <c r="J54" s="75"/>
      <c r="K54" s="75"/>
      <c r="L54" s="75"/>
      <c r="P54" s="96" t="s">
        <v>34</v>
      </c>
      <c r="Q54" s="3">
        <f>SUMIFS(P12:P35,G12:G35,"x",L12:L35,"x")*P43</f>
        <v>0</v>
      </c>
    </row>
    <row r="55" spans="1:17" x14ac:dyDescent="0.2">
      <c r="A55" s="9"/>
      <c r="B55" s="9"/>
      <c r="C55" s="9"/>
      <c r="E55" s="72" t="s">
        <v>78</v>
      </c>
      <c r="F55" s="75" t="s">
        <v>68</v>
      </c>
      <c r="H55" s="75" t="s">
        <v>89</v>
      </c>
      <c r="I55" s="75" t="s">
        <v>55</v>
      </c>
      <c r="J55" s="75"/>
      <c r="K55" s="75"/>
      <c r="L55" s="75"/>
      <c r="P55" s="96" t="s">
        <v>35</v>
      </c>
      <c r="Q55" s="3">
        <f>SUMIFS(P12:P35,H12:H35,"x",L12:L35,"x")*P43</f>
        <v>0</v>
      </c>
    </row>
    <row r="56" spans="1:17" x14ac:dyDescent="0.2">
      <c r="A56" s="9"/>
      <c r="B56" s="9"/>
      <c r="C56" s="9"/>
      <c r="E56" s="72" t="s">
        <v>79</v>
      </c>
      <c r="F56" s="75" t="s">
        <v>69</v>
      </c>
      <c r="H56" s="75" t="s">
        <v>90</v>
      </c>
      <c r="I56" s="75" t="s">
        <v>56</v>
      </c>
      <c r="J56" s="75"/>
      <c r="K56" s="75"/>
      <c r="L56" s="75"/>
      <c r="P56" s="96" t="s">
        <v>36</v>
      </c>
      <c r="Q56" s="3">
        <f>SUMIFS(P12:P35,I12:I35,"x",L12:L35,"x")*P43</f>
        <v>0</v>
      </c>
    </row>
    <row r="57" spans="1:17" x14ac:dyDescent="0.2">
      <c r="A57" s="9"/>
      <c r="B57" s="9"/>
      <c r="C57" s="9"/>
      <c r="E57" s="72" t="s">
        <v>80</v>
      </c>
      <c r="F57" s="75" t="s">
        <v>70</v>
      </c>
      <c r="H57" s="75" t="s">
        <v>91</v>
      </c>
      <c r="I57" s="75" t="s">
        <v>57</v>
      </c>
      <c r="J57" s="75"/>
      <c r="K57" s="75"/>
      <c r="L57" s="75"/>
      <c r="P57" s="96" t="s">
        <v>37</v>
      </c>
      <c r="Q57" s="3">
        <f>SUMIFS(P12:P35,F12:F35,"x",K12:K35,"x")*P43</f>
        <v>0</v>
      </c>
    </row>
    <row r="58" spans="1:17" x14ac:dyDescent="0.2">
      <c r="E58" s="72" t="s">
        <v>81</v>
      </c>
      <c r="F58" s="75" t="s">
        <v>71</v>
      </c>
      <c r="H58" s="75" t="s">
        <v>93</v>
      </c>
      <c r="I58" s="75" t="s">
        <v>58</v>
      </c>
      <c r="J58" s="75"/>
      <c r="K58" s="75"/>
      <c r="L58" s="75"/>
      <c r="P58" s="96" t="s">
        <v>38</v>
      </c>
      <c r="Q58" s="3">
        <f>SUMIFS(P12:P35,G12:G35,"x",K12:K35,"x")*P43</f>
        <v>0</v>
      </c>
    </row>
    <row r="59" spans="1:17" x14ac:dyDescent="0.2">
      <c r="E59" s="72" t="s">
        <v>82</v>
      </c>
      <c r="F59" s="75" t="s">
        <v>72</v>
      </c>
      <c r="H59" s="75" t="s">
        <v>94</v>
      </c>
      <c r="I59" s="75" t="s">
        <v>59</v>
      </c>
      <c r="J59" s="75"/>
      <c r="K59" s="75"/>
      <c r="L59" s="75"/>
      <c r="P59" s="96" t="s">
        <v>39</v>
      </c>
      <c r="Q59" s="3">
        <f>SUMIFS(P12:P35,H12:H35,"x",K12:K35,"x")*P43</f>
        <v>0</v>
      </c>
    </row>
    <row r="60" spans="1:17" x14ac:dyDescent="0.2">
      <c r="E60" s="72" t="s">
        <v>92</v>
      </c>
      <c r="F60" s="75" t="s">
        <v>73</v>
      </c>
      <c r="H60" s="75" t="s">
        <v>95</v>
      </c>
      <c r="I60" s="75" t="s">
        <v>60</v>
      </c>
      <c r="J60" s="75"/>
      <c r="K60" s="75"/>
      <c r="L60" s="75"/>
      <c r="P60" s="96" t="s">
        <v>40</v>
      </c>
      <c r="Q60" s="3">
        <f>SUMIFS(P12:P35,I12:I35,"x",K12:K35,"x")*P43</f>
        <v>0</v>
      </c>
    </row>
    <row r="61" spans="1:17" x14ac:dyDescent="0.2">
      <c r="E61" s="70"/>
      <c r="P61" s="53"/>
      <c r="Q61" s="77"/>
    </row>
    <row r="62" spans="1:17" x14ac:dyDescent="0.2">
      <c r="E62" s="70"/>
      <c r="P62" s="53"/>
      <c r="Q62" s="78"/>
    </row>
    <row r="63" spans="1:17" x14ac:dyDescent="0.2">
      <c r="E63" s="79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80"/>
      <c r="Q63" s="76"/>
    </row>
    <row r="64" spans="1:17" ht="13.5" thickBot="1" x14ac:dyDescent="0.25">
      <c r="P64" s="68"/>
      <c r="Q64" s="81"/>
    </row>
    <row r="65" spans="1:16" ht="15.75" x14ac:dyDescent="0.2">
      <c r="A65" s="82" t="s">
        <v>27</v>
      </c>
      <c r="B65" s="98" t="s">
        <v>96</v>
      </c>
      <c r="C65" s="83"/>
      <c r="D65" s="83"/>
      <c r="E65" s="83"/>
      <c r="F65" s="83"/>
      <c r="G65" s="83"/>
      <c r="H65" s="83"/>
      <c r="I65" s="83"/>
      <c r="J65" s="83"/>
      <c r="K65" s="83"/>
      <c r="L65" s="83"/>
      <c r="M65" s="83"/>
      <c r="N65" s="83"/>
      <c r="O65" s="83"/>
      <c r="P65" s="84"/>
    </row>
    <row r="66" spans="1:16" ht="15.75" x14ac:dyDescent="0.2">
      <c r="A66" s="85"/>
      <c r="B66" s="99" t="s">
        <v>97</v>
      </c>
      <c r="P66" s="86"/>
    </row>
    <row r="67" spans="1:16" ht="16.5" thickBot="1" x14ac:dyDescent="0.3">
      <c r="A67" s="87" t="s">
        <v>28</v>
      </c>
      <c r="B67" s="101" t="s">
        <v>98</v>
      </c>
      <c r="C67" s="88"/>
      <c r="D67" s="88"/>
      <c r="E67" s="88"/>
      <c r="F67" s="88"/>
      <c r="G67" s="88"/>
      <c r="H67" s="88"/>
      <c r="I67" s="88"/>
      <c r="J67" s="88"/>
      <c r="K67" s="88"/>
      <c r="L67" s="88"/>
      <c r="M67" s="88"/>
      <c r="N67" s="88"/>
      <c r="O67" s="88"/>
      <c r="P67" s="89"/>
    </row>
  </sheetData>
  <protectedRanges>
    <protectedRange sqref="A9:Q36 A41:D49" name="Range1"/>
  </protectedRanges>
  <mergeCells count="3">
    <mergeCell ref="C7:E7"/>
    <mergeCell ref="I9:J9"/>
    <mergeCell ref="B9:D9"/>
  </mergeCells>
  <phoneticPr fontId="4" type="noConversion"/>
  <conditionalFormatting sqref="V16">
    <cfRule type="expression" priority="2">
      <formula>AND($F$12:$F$35="X",$P$12:$P$35&gt;0, TRUE,FALSE)</formula>
    </cfRule>
  </conditionalFormatting>
  <conditionalFormatting sqref="X14">
    <cfRule type="expression" priority="3">
      <formula>AND($F$12:$F$35="X",$P$12:$P$35&gt;0, TRUE,FALSE)</formula>
    </cfRule>
  </conditionalFormatting>
  <pageMargins left="0.2" right="0.24" top="0.18" bottom="0.21" header="0.16" footer="0.16"/>
  <pageSetup scale="53" orientation="portrait" r:id="rId1"/>
  <headerFooter alignWithMargins="0">
    <oddFooter>&amp;C&amp;F&amp;R01/02/14 mct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46ad02d-b04a-47ca-9db7-68c77b95018d" xsi:nil="true"/>
    <lcf76f155ced4ddcb4097134ff3c332f xmlns="1ef09338-0acc-4aee-bab1-60ee1bd7d4aa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000FD3CDD9EE449E9741105EF3016B" ma:contentTypeVersion="14" ma:contentTypeDescription="Create a new document." ma:contentTypeScope="" ma:versionID="9f2b1cd3c5341c446572b61190e71edd">
  <xsd:schema xmlns:xsd="http://www.w3.org/2001/XMLSchema" xmlns:xs="http://www.w3.org/2001/XMLSchema" xmlns:p="http://schemas.microsoft.com/office/2006/metadata/properties" xmlns:ns1="http://schemas.microsoft.com/sharepoint/v3" xmlns:ns2="1ef09338-0acc-4aee-bab1-60ee1bd7d4aa" xmlns:ns3="b46ad02d-b04a-47ca-9db7-68c77b95018d" targetNamespace="http://schemas.microsoft.com/office/2006/metadata/properties" ma:root="true" ma:fieldsID="50d3944aab1ba6b2756355ee071a5acc" ns1:_="" ns2:_="" ns3:_="">
    <xsd:import namespace="http://schemas.microsoft.com/sharepoint/v3"/>
    <xsd:import namespace="1ef09338-0acc-4aee-bab1-60ee1bd7d4aa"/>
    <xsd:import namespace="b46ad02d-b04a-47ca-9db7-68c77b9501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f09338-0acc-4aee-bab1-60ee1bd7d4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fieldId="{5cf76f15-5ced-4ddc-b409-7134ff3c332f}" ma:taxonomyMulti="true" ma:sspId="00000000-0000-0000-0000-000000000000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6ad02d-b04a-47ca-9db7-68c77b95018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d4f08264-05a1-4db7-ac36-fa592e765904}" ma:internalName="TaxCatchAll" ma:showField="CatchAllData" ma:web="b46ad02d-b04a-47ca-9db7-68c77b9501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F03EF74-55BD-4584-9E3C-9B54CA724B4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C99D869-A16E-4ED6-90C4-8B8415430E1E}">
  <ds:schemaRefs>
    <ds:schemaRef ds:uri="http://schemas.microsoft.com/office/2006/metadata/properties"/>
    <ds:schemaRef ds:uri="http://schemas.microsoft.com/office/infopath/2007/PartnerControls"/>
    <ds:schemaRef ds:uri="b46ad02d-b04a-47ca-9db7-68c77b95018d"/>
    <ds:schemaRef ds:uri="1ef09338-0acc-4aee-bab1-60ee1bd7d4aa"/>
  </ds:schemaRefs>
</ds:datastoreItem>
</file>

<file path=customXml/itemProps3.xml><?xml version="1.0" encoding="utf-8"?>
<ds:datastoreItem xmlns:ds="http://schemas.openxmlformats.org/officeDocument/2006/customXml" ds:itemID="{A5CAB60D-9D51-420C-A7A0-85973086C8D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Beech Acres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Tayna Givens</dc:creator>
  <cp:lastModifiedBy>Sierra McKenzie</cp:lastModifiedBy>
  <cp:lastPrinted>2026-01-02T20:56:52Z</cp:lastPrinted>
  <dcterms:created xsi:type="dcterms:W3CDTF">2009-03-26T13:19:03Z</dcterms:created>
  <dcterms:modified xsi:type="dcterms:W3CDTF">2026-08-05T18:27:27Z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0x01010060000FD3CDD9EE449E9741105EF3016B</vt:lpwstr>
  </property>
  <property fmtid="{D5CDD505-2E9C-101B-9397-08002B2CF9AE}" pid="3" name="Order">
    <vt:r8>5000</vt:r8>
  </property>
  <property fmtid="{D5CDD505-2E9C-101B-9397-08002B2CF9AE}" pid="4" name="MediaServiceImageTags">
    <vt:lpwstr/>
  </property>
</Properties>
</file>